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62d92485ad1d72/Dokumenty/Boro/Doklady/Web/Rozpocet/"/>
    </mc:Choice>
  </mc:AlternateContent>
  <bookViews>
    <workbookView xWindow="0" yWindow="0" windowWidth="14376" windowHeight="6300" activeTab="1"/>
  </bookViews>
  <sheets>
    <sheet name="Příjmy" sheetId="1" r:id="rId1"/>
    <sheet name="Výdaje" sheetId="2" r:id="rId2"/>
  </sheets>
  <calcPr calcId="162913"/>
</workbook>
</file>

<file path=xl/calcChain.xml><?xml version="1.0" encoding="utf-8"?>
<calcChain xmlns="http://schemas.openxmlformats.org/spreadsheetml/2006/main">
  <c r="C82" i="2" l="1"/>
  <c r="C77" i="2"/>
  <c r="D40" i="1" l="1"/>
</calcChain>
</file>

<file path=xl/sharedStrings.xml><?xml version="1.0" encoding="utf-8"?>
<sst xmlns="http://schemas.openxmlformats.org/spreadsheetml/2006/main" count="129" uniqueCount="124">
  <si>
    <t>Daň z příjmu fyz. osob ze záv.činnosti</t>
  </si>
  <si>
    <t>Daň z příjmu fyz. osob ze sam.výd.činnosti</t>
  </si>
  <si>
    <t>Daň z příjmu právnických osob</t>
  </si>
  <si>
    <t>Daň z příjmu práv. osob obce</t>
  </si>
  <si>
    <t>Daň z přidané hodnoty</t>
  </si>
  <si>
    <t>Poplatek - TKO</t>
  </si>
  <si>
    <t>Poplatek ze psů</t>
  </si>
  <si>
    <t>Správní poplatky</t>
  </si>
  <si>
    <t>Daň z nemovitosti</t>
  </si>
  <si>
    <t>Přijatá dotace ze SR - od KU</t>
  </si>
  <si>
    <t>Přijaté transfery od obcí</t>
  </si>
  <si>
    <t>Les</t>
  </si>
  <si>
    <t>Nájem za kanalizaci</t>
  </si>
  <si>
    <t>Knihovna</t>
  </si>
  <si>
    <t>Kultura</t>
  </si>
  <si>
    <t>Byty</t>
  </si>
  <si>
    <t>Místní hospodářství</t>
  </si>
  <si>
    <t>Příspěvky za tříděný odpad</t>
  </si>
  <si>
    <t>Úroky</t>
  </si>
  <si>
    <t>celkem příjmy</t>
  </si>
  <si>
    <t>Příjmy</t>
  </si>
  <si>
    <t>Odvod z výtěžnosti provozování loterií</t>
  </si>
  <si>
    <t>80% odvod z loterií</t>
  </si>
  <si>
    <t>Dotace společné děj.a tradice tj.n.koalice z PLR neinv.</t>
  </si>
  <si>
    <t>Dotace společné děj.a tradice tj.n.koalice z SR neinv.</t>
  </si>
  <si>
    <t>Rybáři</t>
  </si>
  <si>
    <t>Zpravodaj</t>
  </si>
  <si>
    <t>OdPa</t>
  </si>
  <si>
    <t>SpPO</t>
  </si>
  <si>
    <t>Kč</t>
  </si>
  <si>
    <t>Daň z příjm. fyz.os.z kapitál. výnosů</t>
  </si>
  <si>
    <t>v tisících</t>
  </si>
  <si>
    <t>Pohřebnictví</t>
  </si>
  <si>
    <t xml:space="preserve">ROZPOČET 2014 </t>
  </si>
  <si>
    <t>ŽPSV</t>
  </si>
  <si>
    <t>Financování</t>
  </si>
  <si>
    <t>Poplatek za užívání veř. prostranství</t>
  </si>
  <si>
    <t>Nájem za umístění vysílače na ZŠ TGM</t>
  </si>
  <si>
    <t>Příjetí úvěru na odkup areálu ŽPSV</t>
  </si>
  <si>
    <t>Prodej popelnic</t>
  </si>
  <si>
    <t>Nájmy nebytové prostory Círekvní škola</t>
  </si>
  <si>
    <t>Zdravotnictví nájmy z nebytových prostor(ambulance)</t>
  </si>
  <si>
    <t>schválený</t>
  </si>
  <si>
    <t>Schváleno v zastupitelstvu dne 27.2.2014 č.j.86/2014MUBK</t>
  </si>
  <si>
    <t xml:space="preserve">Schválený  ROZPOČET 2014              Město Borohrádek            VÝDAJE   </t>
  </si>
  <si>
    <t>text</t>
  </si>
  <si>
    <t>odPa</t>
  </si>
  <si>
    <t>Kč v tisících</t>
  </si>
  <si>
    <t>Útulky pro psy</t>
  </si>
  <si>
    <t>Myslivci</t>
  </si>
  <si>
    <t>Ostatní komunikace(chodníky atd)-režijní náklady</t>
  </si>
  <si>
    <t>Ostatní komunikace -opravy a investice+ projekty</t>
  </si>
  <si>
    <t xml:space="preserve">Dopravní obslužnost </t>
  </si>
  <si>
    <t>Kanalizace</t>
  </si>
  <si>
    <t>Rybář příspěvek</t>
  </si>
  <si>
    <t>Zarybnění- rybník na Zámlýní</t>
  </si>
  <si>
    <t>MŠ příspěvek na činnost</t>
  </si>
  <si>
    <t>MŠ- splátka úroku z úvěru a opravy</t>
  </si>
  <si>
    <t>MŠ-úpravy teras</t>
  </si>
  <si>
    <t>Základní škola příspěvek na činnost</t>
  </si>
  <si>
    <t>ZŠ-úpravy</t>
  </si>
  <si>
    <t>ZŠ- splátka úroků z úvěrů</t>
  </si>
  <si>
    <t>CZŠ-náklady</t>
  </si>
  <si>
    <t xml:space="preserve">Speciální školy-osobní asistence </t>
  </si>
  <si>
    <t>Kino-režijní náklady</t>
  </si>
  <si>
    <t>Kino-opravy</t>
  </si>
  <si>
    <t>Kronika</t>
  </si>
  <si>
    <t>Dotace" Dějiny a tardice- to je naše koalice"</t>
  </si>
  <si>
    <t>SPOZ</t>
  </si>
  <si>
    <t>Příspěvek Osadní výbor Šachov</t>
  </si>
  <si>
    <t xml:space="preserve">ČSTV Rychnov -dar </t>
  </si>
  <si>
    <t>Sportoviště dětská hřiště</t>
  </si>
  <si>
    <t>TJ Lokomotiva-fotbal</t>
  </si>
  <si>
    <t xml:space="preserve">TJ Lokomotiva-hokej </t>
  </si>
  <si>
    <t>TJ Lokomotiva-Česká asociace sport pro vš.</t>
  </si>
  <si>
    <t>TJ Sokol- oddíl líný tenis</t>
  </si>
  <si>
    <t>TJ Sokol - oddíl zápas</t>
  </si>
  <si>
    <t>TJ Sokol - oddíl florbal</t>
  </si>
  <si>
    <t>TJ Sokol - oddíl  volejbal</t>
  </si>
  <si>
    <t>TJ Sokol-oddíl nohejbal</t>
  </si>
  <si>
    <t>TJ Sokol - režie</t>
  </si>
  <si>
    <t>Využití vol.času mládeže</t>
  </si>
  <si>
    <t>Zdravotní středisko</t>
  </si>
  <si>
    <t>Bytové hospodářství-</t>
  </si>
  <si>
    <t>Bytové hospodářství- odvod byt. 573 rok 2013</t>
  </si>
  <si>
    <t>ŽPSV-územní rozvoj-režijní náklady</t>
  </si>
  <si>
    <t>ŽPSV-revitalizace</t>
  </si>
  <si>
    <t>ŽPSV-doplatek za odkup areálu</t>
  </si>
  <si>
    <t>Veřejné osvětlení-provozní výdaje</t>
  </si>
  <si>
    <t>Veřejné osvětlení-projekt</t>
  </si>
  <si>
    <t>Hřbitov</t>
  </si>
  <si>
    <t>Územní plán</t>
  </si>
  <si>
    <t>Místní hospodářství-režijní náklady</t>
  </si>
  <si>
    <t>Místní hospodářství- projekty + nákup traktoru</t>
  </si>
  <si>
    <t>Sběr nebezpečných odpadů</t>
  </si>
  <si>
    <t>Sběr komunálních odpadů</t>
  </si>
  <si>
    <t>Biodpad</t>
  </si>
  <si>
    <t>Využívání a zneškodňování odpadu</t>
  </si>
  <si>
    <t xml:space="preserve">Protipovodňová opatření </t>
  </si>
  <si>
    <t>Veřejná zeleň -režijní náklady</t>
  </si>
  <si>
    <t>Veřejná zeleň-Revitalizace+projekt</t>
  </si>
  <si>
    <t>Klub důchodců na činnost</t>
  </si>
  <si>
    <t>Klub důchodců režie</t>
  </si>
  <si>
    <t>Ostraha</t>
  </si>
  <si>
    <t>Hasiči - provoz +ochranné pom.</t>
  </si>
  <si>
    <t>Hasiči - opravy sociál.zařízení</t>
  </si>
  <si>
    <t>Hasiči-SDH příspěvek</t>
  </si>
  <si>
    <t>Zastupitelé</t>
  </si>
  <si>
    <t>Správa-režijní  výdaje</t>
  </si>
  <si>
    <t>Správa-opravy</t>
  </si>
  <si>
    <t>Eurorregion členský příspěvek</t>
  </si>
  <si>
    <t>MAS členský příspěvek</t>
  </si>
  <si>
    <t>Služby peněžních ústavu -poplatky z účtů</t>
  </si>
  <si>
    <t>Pojištění majetku</t>
  </si>
  <si>
    <t>Platby daní a poplatků</t>
  </si>
  <si>
    <t>Příspěvek DSO Albrechtice</t>
  </si>
  <si>
    <t>Vratky dotace/volby/</t>
  </si>
  <si>
    <t>Rezerva</t>
  </si>
  <si>
    <t>Celkem</t>
  </si>
  <si>
    <t>Splátka úvěru zateplení</t>
  </si>
  <si>
    <t>Splátka chodník Zámlýní</t>
  </si>
  <si>
    <t>Splátka úvěru ŽPSV</t>
  </si>
  <si>
    <t>Celkem splátky úvěru</t>
  </si>
  <si>
    <t>Schváleno v zstupitelstvu dne: 27.2.2014 č.j.86/2014 MUBK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</si>
</sst>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3" fillId="0" borderId="0" xfId="0" applyFont="1" applyFill="1" applyBorder="1"/>
    <xf numFmtId="4" fontId="0" fillId="0" borderId="0" xfId="0" applyNumberForma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2" borderId="2" xfId="0" applyFont="1" applyFill="1" applyBorder="1"/>
    <xf numFmtId="0" fontId="4" fillId="2" borderId="0" xfId="0" applyFont="1" applyFill="1"/>
    <xf numFmtId="0" fontId="0" fillId="2" borderId="2" xfId="0" applyFill="1" applyBorder="1"/>
    <xf numFmtId="0" fontId="0" fillId="2" borderId="3" xfId="0" applyFill="1" applyBorder="1"/>
    <xf numFmtId="4" fontId="0" fillId="2" borderId="4" xfId="0" applyNumberFormat="1" applyFill="1" applyBorder="1"/>
    <xf numFmtId="0" fontId="7" fillId="0" borderId="1" xfId="0" applyFont="1" applyBorder="1"/>
    <xf numFmtId="4" fontId="7" fillId="0" borderId="1" xfId="0" applyNumberFormat="1" applyFont="1" applyBorder="1"/>
    <xf numFmtId="0" fontId="8" fillId="2" borderId="1" xfId="0" applyFont="1" applyFill="1" applyBorder="1"/>
    <xf numFmtId="0" fontId="7" fillId="2" borderId="1" xfId="0" applyFont="1" applyFill="1" applyBorder="1"/>
    <xf numFmtId="4" fontId="8" fillId="2" borderId="1" xfId="0" applyNumberFormat="1" applyFont="1" applyFill="1" applyBorder="1"/>
    <xf numFmtId="0" fontId="7" fillId="0" borderId="5" xfId="0" applyFont="1" applyFill="1" applyBorder="1"/>
    <xf numFmtId="0" fontId="7" fillId="0" borderId="6" xfId="0" applyFont="1" applyBorder="1"/>
    <xf numFmtId="4" fontId="7" fillId="0" borderId="7" xfId="0" applyNumberFormat="1" applyFont="1" applyBorder="1"/>
    <xf numFmtId="0" fontId="5" fillId="0" borderId="1" xfId="0" applyFont="1" applyBorder="1"/>
    <xf numFmtId="0" fontId="7" fillId="0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0" borderId="1" xfId="0" applyBorder="1" applyAlignment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2" xfId="0" applyFont="1" applyFill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0" fillId="0" borderId="0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4" fontId="11" fillId="2" borderId="1" xfId="0" applyNumberFormat="1" applyFont="1" applyFill="1" applyBorder="1"/>
    <xf numFmtId="0" fontId="9" fillId="0" borderId="0" xfId="0" applyFont="1" applyFill="1" applyBorder="1"/>
    <xf numFmtId="0" fontId="7" fillId="0" borderId="0" xfId="0" applyFont="1"/>
    <xf numFmtId="4" fontId="10" fillId="0" borderId="0" xfId="0" applyNumberFormat="1" applyFont="1"/>
    <xf numFmtId="2" fontId="7" fillId="0" borderId="2" xfId="0" applyNumberFormat="1" applyFont="1" applyBorder="1"/>
    <xf numFmtId="0" fontId="12" fillId="0" borderId="1" xfId="0" applyFont="1" applyBorder="1" applyAlignment="1">
      <alignment horizontal="left" vertical="center"/>
    </xf>
    <xf numFmtId="0" fontId="9" fillId="0" borderId="1" xfId="0" applyFont="1" applyFill="1" applyBorder="1"/>
    <xf numFmtId="4" fontId="9" fillId="0" borderId="1" xfId="0" applyNumberFormat="1" applyFont="1" applyBorder="1"/>
    <xf numFmtId="0" fontId="7" fillId="0" borderId="0" xfId="0" applyFont="1" applyFill="1" applyBorder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45"/>
  <sheetViews>
    <sheetView workbookViewId="0">
      <selection activeCell="C40" sqref="C40"/>
    </sheetView>
  </sheetViews>
  <sheetFormatPr defaultRowHeight="13.2" x14ac:dyDescent="0.25"/>
  <cols>
    <col min="1" max="1" width="52" customWidth="1"/>
    <col min="2" max="2" width="7.33203125" customWidth="1"/>
    <col min="3" max="3" width="9.33203125" bestFit="1" customWidth="1"/>
    <col min="4" max="4" width="10.109375" style="3" bestFit="1" customWidth="1"/>
  </cols>
  <sheetData>
    <row r="2" spans="1:4" ht="17.399999999999999" x14ac:dyDescent="0.3">
      <c r="A2" s="6" t="s">
        <v>33</v>
      </c>
      <c r="B2" s="21" t="s">
        <v>42</v>
      </c>
      <c r="C2" s="22"/>
      <c r="D2" s="23"/>
    </row>
    <row r="4" spans="1:4" ht="21" x14ac:dyDescent="0.4">
      <c r="A4" s="7" t="s">
        <v>20</v>
      </c>
      <c r="B4" s="8"/>
      <c r="C4" s="9" t="s">
        <v>31</v>
      </c>
      <c r="D4" s="10"/>
    </row>
    <row r="5" spans="1:4" x14ac:dyDescent="0.25">
      <c r="A5" s="1"/>
      <c r="B5" s="24"/>
      <c r="C5" s="24"/>
      <c r="D5" s="24"/>
    </row>
    <row r="6" spans="1:4" x14ac:dyDescent="0.25">
      <c r="A6" s="1"/>
      <c r="B6" s="4" t="s">
        <v>27</v>
      </c>
      <c r="C6" s="4" t="s">
        <v>28</v>
      </c>
      <c r="D6" s="5" t="s">
        <v>29</v>
      </c>
    </row>
    <row r="7" spans="1:4" ht="13.8" x14ac:dyDescent="0.25">
      <c r="A7" s="11" t="s">
        <v>0</v>
      </c>
      <c r="B7" s="11"/>
      <c r="C7" s="11">
        <v>1111</v>
      </c>
      <c r="D7" s="12">
        <v>4930</v>
      </c>
    </row>
    <row r="8" spans="1:4" ht="13.8" x14ac:dyDescent="0.25">
      <c r="A8" s="11" t="s">
        <v>1</v>
      </c>
      <c r="B8" s="11"/>
      <c r="C8" s="11">
        <v>1112</v>
      </c>
      <c r="D8" s="12">
        <v>272</v>
      </c>
    </row>
    <row r="9" spans="1:4" ht="13.8" x14ac:dyDescent="0.25">
      <c r="A9" s="11" t="s">
        <v>30</v>
      </c>
      <c r="B9" s="11"/>
      <c r="C9" s="11">
        <v>1113</v>
      </c>
      <c r="D9" s="12">
        <v>447</v>
      </c>
    </row>
    <row r="10" spans="1:4" ht="13.8" x14ac:dyDescent="0.25">
      <c r="A10" s="11" t="s">
        <v>2</v>
      </c>
      <c r="B10" s="11"/>
      <c r="C10" s="11">
        <v>1121</v>
      </c>
      <c r="D10" s="12">
        <v>4349</v>
      </c>
    </row>
    <row r="11" spans="1:4" ht="13.8" x14ac:dyDescent="0.25">
      <c r="A11" s="11" t="s">
        <v>3</v>
      </c>
      <c r="B11" s="11"/>
      <c r="C11" s="11">
        <v>1122</v>
      </c>
      <c r="D11" s="12">
        <v>573</v>
      </c>
    </row>
    <row r="12" spans="1:4" ht="13.8" x14ac:dyDescent="0.25">
      <c r="A12" s="11" t="s">
        <v>4</v>
      </c>
      <c r="B12" s="11"/>
      <c r="C12" s="11">
        <v>1211</v>
      </c>
      <c r="D12" s="12">
        <v>9308</v>
      </c>
    </row>
    <row r="13" spans="1:4" ht="13.8" x14ac:dyDescent="0.25">
      <c r="A13" s="11" t="s">
        <v>5</v>
      </c>
      <c r="B13" s="11"/>
      <c r="C13" s="11">
        <v>1337</v>
      </c>
      <c r="D13" s="12">
        <v>1119</v>
      </c>
    </row>
    <row r="14" spans="1:4" ht="13.8" x14ac:dyDescent="0.25">
      <c r="A14" s="11" t="s">
        <v>6</v>
      </c>
      <c r="B14" s="11"/>
      <c r="C14" s="11">
        <v>1341</v>
      </c>
      <c r="D14" s="12">
        <v>48</v>
      </c>
    </row>
    <row r="15" spans="1:4" ht="13.8" x14ac:dyDescent="0.25">
      <c r="A15" s="11" t="s">
        <v>36</v>
      </c>
      <c r="B15" s="11"/>
      <c r="C15" s="11">
        <v>1343</v>
      </c>
      <c r="D15" s="12">
        <v>1</v>
      </c>
    </row>
    <row r="16" spans="1:4" ht="13.8" x14ac:dyDescent="0.25">
      <c r="A16" s="11" t="s">
        <v>21</v>
      </c>
      <c r="B16" s="11"/>
      <c r="C16" s="11">
        <v>1351</v>
      </c>
      <c r="D16" s="12">
        <v>60</v>
      </c>
    </row>
    <row r="17" spans="1:4" ht="13.8" x14ac:dyDescent="0.25">
      <c r="A17" s="11" t="s">
        <v>7</v>
      </c>
      <c r="B17" s="11"/>
      <c r="C17" s="11">
        <v>1361</v>
      </c>
      <c r="D17" s="12">
        <v>46</v>
      </c>
    </row>
    <row r="18" spans="1:4" ht="13.8" x14ac:dyDescent="0.25">
      <c r="A18" s="11" t="s">
        <v>22</v>
      </c>
      <c r="B18" s="11"/>
      <c r="C18" s="11">
        <v>1355</v>
      </c>
      <c r="D18" s="12">
        <v>1000</v>
      </c>
    </row>
    <row r="19" spans="1:4" ht="13.8" x14ac:dyDescent="0.25">
      <c r="A19" s="11" t="s">
        <v>8</v>
      </c>
      <c r="B19" s="11"/>
      <c r="C19" s="11">
        <v>1511</v>
      </c>
      <c r="D19" s="12">
        <v>3600</v>
      </c>
    </row>
    <row r="20" spans="1:4" ht="13.8" x14ac:dyDescent="0.25">
      <c r="A20" s="11" t="s">
        <v>9</v>
      </c>
      <c r="B20" s="11"/>
      <c r="C20" s="11">
        <v>4112</v>
      </c>
      <c r="D20" s="12">
        <v>746.3</v>
      </c>
    </row>
    <row r="21" spans="1:4" ht="13.8" x14ac:dyDescent="0.25">
      <c r="A21" s="11" t="s">
        <v>10</v>
      </c>
      <c r="B21" s="11"/>
      <c r="C21" s="11">
        <v>4121</v>
      </c>
      <c r="D21" s="12">
        <v>2.5</v>
      </c>
    </row>
    <row r="22" spans="1:4" ht="13.8" x14ac:dyDescent="0.25">
      <c r="A22" s="11" t="s">
        <v>23</v>
      </c>
      <c r="B22" s="19"/>
      <c r="C22" s="11">
        <v>4152</v>
      </c>
      <c r="D22" s="12">
        <v>50</v>
      </c>
    </row>
    <row r="23" spans="1:4" ht="13.8" x14ac:dyDescent="0.25">
      <c r="A23" s="11" t="s">
        <v>24</v>
      </c>
      <c r="B23" s="19"/>
      <c r="C23" s="11">
        <v>4116</v>
      </c>
      <c r="D23" s="12">
        <v>2.6</v>
      </c>
    </row>
    <row r="24" spans="1:4" ht="13.8" x14ac:dyDescent="0.25">
      <c r="A24" s="11" t="s">
        <v>11</v>
      </c>
      <c r="B24" s="11">
        <v>1031</v>
      </c>
      <c r="C24" s="11"/>
      <c r="D24" s="12">
        <v>500</v>
      </c>
    </row>
    <row r="25" spans="1:4" ht="13.8" x14ac:dyDescent="0.25">
      <c r="A25" s="11" t="s">
        <v>12</v>
      </c>
      <c r="B25" s="11">
        <v>2321</v>
      </c>
      <c r="C25" s="11"/>
      <c r="D25" s="12">
        <v>700</v>
      </c>
    </row>
    <row r="26" spans="1:4" ht="13.8" x14ac:dyDescent="0.25">
      <c r="A26" s="11" t="s">
        <v>25</v>
      </c>
      <c r="B26" s="11">
        <v>2349</v>
      </c>
      <c r="C26" s="11"/>
      <c r="D26" s="12">
        <v>50</v>
      </c>
    </row>
    <row r="27" spans="1:4" ht="13.8" x14ac:dyDescent="0.25">
      <c r="A27" s="20" t="s">
        <v>40</v>
      </c>
      <c r="B27" s="11">
        <v>3113</v>
      </c>
      <c r="C27" s="11"/>
      <c r="D27" s="12">
        <v>66</v>
      </c>
    </row>
    <row r="28" spans="1:4" ht="13.8" x14ac:dyDescent="0.25">
      <c r="A28" s="20" t="s">
        <v>37</v>
      </c>
      <c r="B28" s="11">
        <v>3113</v>
      </c>
      <c r="C28" s="11"/>
      <c r="D28" s="12">
        <v>154</v>
      </c>
    </row>
    <row r="29" spans="1:4" ht="13.8" x14ac:dyDescent="0.25">
      <c r="A29" s="11" t="s">
        <v>26</v>
      </c>
      <c r="B29" s="11">
        <v>3349</v>
      </c>
      <c r="C29" s="11"/>
      <c r="D29" s="12">
        <v>1</v>
      </c>
    </row>
    <row r="30" spans="1:4" ht="13.8" x14ac:dyDescent="0.25">
      <c r="A30" s="11" t="s">
        <v>13</v>
      </c>
      <c r="B30" s="11">
        <v>3314</v>
      </c>
      <c r="C30" s="11"/>
      <c r="D30" s="12">
        <v>5</v>
      </c>
    </row>
    <row r="31" spans="1:4" ht="13.8" x14ac:dyDescent="0.25">
      <c r="A31" s="11" t="s">
        <v>14</v>
      </c>
      <c r="B31" s="11">
        <v>3392</v>
      </c>
      <c r="C31" s="11"/>
      <c r="D31" s="12">
        <v>30</v>
      </c>
    </row>
    <row r="32" spans="1:4" ht="13.8" x14ac:dyDescent="0.25">
      <c r="A32" s="11" t="s">
        <v>41</v>
      </c>
      <c r="B32" s="11">
        <v>3519</v>
      </c>
      <c r="C32" s="11"/>
      <c r="D32" s="12">
        <v>200</v>
      </c>
    </row>
    <row r="33" spans="1:4" ht="13.8" x14ac:dyDescent="0.25">
      <c r="A33" s="11" t="s">
        <v>15</v>
      </c>
      <c r="B33" s="11">
        <v>3612</v>
      </c>
      <c r="C33" s="11"/>
      <c r="D33" s="12">
        <v>890</v>
      </c>
    </row>
    <row r="34" spans="1:4" ht="13.8" x14ac:dyDescent="0.25">
      <c r="A34" s="11" t="s">
        <v>32</v>
      </c>
      <c r="B34" s="11">
        <v>3632</v>
      </c>
      <c r="C34" s="11"/>
      <c r="D34" s="12">
        <v>24</v>
      </c>
    </row>
    <row r="35" spans="1:4" ht="13.8" x14ac:dyDescent="0.25">
      <c r="A35" s="11" t="s">
        <v>34</v>
      </c>
      <c r="B35" s="11">
        <v>3636</v>
      </c>
      <c r="C35" s="11"/>
      <c r="D35" s="12">
        <v>126</v>
      </c>
    </row>
    <row r="36" spans="1:4" ht="13.8" x14ac:dyDescent="0.25">
      <c r="A36" s="11" t="s">
        <v>16</v>
      </c>
      <c r="B36" s="11">
        <v>3639</v>
      </c>
      <c r="C36" s="11"/>
      <c r="D36" s="12">
        <v>280</v>
      </c>
    </row>
    <row r="37" spans="1:4" ht="13.8" x14ac:dyDescent="0.25">
      <c r="A37" s="11" t="s">
        <v>39</v>
      </c>
      <c r="B37" s="11">
        <v>3722</v>
      </c>
      <c r="C37" s="11"/>
      <c r="D37" s="12">
        <v>2</v>
      </c>
    </row>
    <row r="38" spans="1:4" ht="13.8" x14ac:dyDescent="0.25">
      <c r="A38" s="11" t="s">
        <v>17</v>
      </c>
      <c r="B38" s="11">
        <v>3725</v>
      </c>
      <c r="C38" s="11"/>
      <c r="D38" s="12">
        <v>71</v>
      </c>
    </row>
    <row r="39" spans="1:4" ht="13.8" x14ac:dyDescent="0.25">
      <c r="A39" s="11" t="s">
        <v>18</v>
      </c>
      <c r="B39" s="11">
        <v>6310</v>
      </c>
      <c r="C39" s="11"/>
      <c r="D39" s="12">
        <v>12</v>
      </c>
    </row>
    <row r="40" spans="1:4" ht="13.8" x14ac:dyDescent="0.25">
      <c r="A40" s="13" t="s">
        <v>19</v>
      </c>
      <c r="B40" s="14"/>
      <c r="C40" s="14"/>
      <c r="D40" s="15">
        <f>SUM(D7:D39)</f>
        <v>29665.399999999998</v>
      </c>
    </row>
    <row r="41" spans="1:4" ht="13.8" thickBot="1" x14ac:dyDescent="0.3">
      <c r="A41" s="2"/>
    </row>
    <row r="42" spans="1:4" ht="13.8" x14ac:dyDescent="0.25">
      <c r="A42" s="25" t="s">
        <v>35</v>
      </c>
      <c r="B42" s="26"/>
      <c r="C42" s="26"/>
      <c r="D42" s="27"/>
    </row>
    <row r="43" spans="1:4" ht="14.4" thickBot="1" x14ac:dyDescent="0.3">
      <c r="A43" s="16" t="s">
        <v>38</v>
      </c>
      <c r="B43" s="17">
        <v>8123</v>
      </c>
      <c r="C43" s="17"/>
      <c r="D43" s="18">
        <v>1500</v>
      </c>
    </row>
    <row r="45" spans="1:4" x14ac:dyDescent="0.25">
      <c r="A45" t="s">
        <v>43</v>
      </c>
    </row>
  </sheetData>
  <mergeCells count="3">
    <mergeCell ref="B2:D2"/>
    <mergeCell ref="B5:D5"/>
    <mergeCell ref="A42:D4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84"/>
  <sheetViews>
    <sheetView tabSelected="1" workbookViewId="0">
      <selection activeCell="A17" sqref="A17"/>
    </sheetView>
  </sheetViews>
  <sheetFormatPr defaultRowHeight="13.2" x14ac:dyDescent="0.25"/>
  <cols>
    <col min="1" max="1" width="46" customWidth="1"/>
    <col min="3" max="3" width="16.6640625" style="3" customWidth="1"/>
    <col min="4" max="4" width="11" customWidth="1"/>
    <col min="5" max="5" width="9.109375" style="31" customWidth="1"/>
  </cols>
  <sheetData>
    <row r="1" spans="1:4" ht="13.8" x14ac:dyDescent="0.25">
      <c r="A1" s="28" t="s">
        <v>44</v>
      </c>
      <c r="B1" s="29"/>
      <c r="C1" s="29"/>
      <c r="D1" s="30"/>
    </row>
    <row r="2" spans="1:4" ht="12.9" customHeight="1" x14ac:dyDescent="0.25">
      <c r="A2" s="32" t="s">
        <v>45</v>
      </c>
      <c r="B2" s="33" t="s">
        <v>46</v>
      </c>
      <c r="C2" s="33" t="s">
        <v>47</v>
      </c>
      <c r="D2" s="33"/>
    </row>
    <row r="3" spans="1:4" ht="12.6" customHeight="1" x14ac:dyDescent="0.25">
      <c r="A3" s="11" t="s">
        <v>48</v>
      </c>
      <c r="B3" s="34">
        <v>1014</v>
      </c>
      <c r="C3" s="35">
        <v>13</v>
      </c>
      <c r="D3" s="11"/>
    </row>
    <row r="4" spans="1:4" ht="12.6" customHeight="1" x14ac:dyDescent="0.25">
      <c r="A4" s="11" t="s">
        <v>11</v>
      </c>
      <c r="B4" s="11">
        <v>1031</v>
      </c>
      <c r="C4" s="12">
        <v>500</v>
      </c>
      <c r="D4" s="11"/>
    </row>
    <row r="5" spans="1:4" ht="12.6" customHeight="1" x14ac:dyDescent="0.25">
      <c r="A5" s="11" t="s">
        <v>49</v>
      </c>
      <c r="B5" s="11">
        <v>1032</v>
      </c>
      <c r="C5" s="36">
        <v>15</v>
      </c>
      <c r="D5" s="11"/>
    </row>
    <row r="6" spans="1:4" ht="12.6" customHeight="1" x14ac:dyDescent="0.25">
      <c r="A6" s="11" t="s">
        <v>50</v>
      </c>
      <c r="B6" s="11">
        <v>2219</v>
      </c>
      <c r="C6" s="36">
        <v>126</v>
      </c>
      <c r="D6" s="11"/>
    </row>
    <row r="7" spans="1:4" ht="12.6" customHeight="1" x14ac:dyDescent="0.25">
      <c r="A7" s="11" t="s">
        <v>51</v>
      </c>
      <c r="B7" s="11">
        <v>2219</v>
      </c>
      <c r="C7" s="36">
        <v>1374</v>
      </c>
      <c r="D7" s="11"/>
    </row>
    <row r="8" spans="1:4" ht="12.6" customHeight="1" x14ac:dyDescent="0.25">
      <c r="A8" s="11" t="s">
        <v>52</v>
      </c>
      <c r="B8" s="11">
        <v>2221</v>
      </c>
      <c r="C8" s="36">
        <v>33.64</v>
      </c>
      <c r="D8" s="11"/>
    </row>
    <row r="9" spans="1:4" ht="12.6" customHeight="1" x14ac:dyDescent="0.25">
      <c r="A9" s="11" t="s">
        <v>53</v>
      </c>
      <c r="B9" s="11">
        <v>2321</v>
      </c>
      <c r="C9" s="36">
        <v>100</v>
      </c>
      <c r="D9" s="11"/>
    </row>
    <row r="10" spans="1:4" ht="12.6" customHeight="1" x14ac:dyDescent="0.25">
      <c r="A10" s="11" t="s">
        <v>54</v>
      </c>
      <c r="B10" s="11">
        <v>2349</v>
      </c>
      <c r="C10" s="36">
        <v>30</v>
      </c>
      <c r="D10" s="11"/>
    </row>
    <row r="11" spans="1:4" ht="12.6" customHeight="1" x14ac:dyDescent="0.25">
      <c r="A11" s="11" t="s">
        <v>55</v>
      </c>
      <c r="B11" s="11">
        <v>2349</v>
      </c>
      <c r="C11" s="36">
        <v>53</v>
      </c>
      <c r="D11" s="11"/>
    </row>
    <row r="12" spans="1:4" ht="12.6" customHeight="1" x14ac:dyDescent="0.25">
      <c r="A12" s="20" t="s">
        <v>56</v>
      </c>
      <c r="B12" s="20">
        <v>3111</v>
      </c>
      <c r="C12" s="36">
        <v>700</v>
      </c>
      <c r="D12" s="20"/>
    </row>
    <row r="13" spans="1:4" ht="12.6" customHeight="1" x14ac:dyDescent="0.25">
      <c r="A13" s="11" t="s">
        <v>57</v>
      </c>
      <c r="B13" s="11">
        <v>3111</v>
      </c>
      <c r="C13" s="36">
        <v>51</v>
      </c>
      <c r="D13" s="11"/>
    </row>
    <row r="14" spans="1:4" ht="12.6" customHeight="1" x14ac:dyDescent="0.25">
      <c r="A14" s="11" t="s">
        <v>58</v>
      </c>
      <c r="B14" s="11">
        <v>3111</v>
      </c>
      <c r="C14" s="36">
        <v>100</v>
      </c>
      <c r="D14" s="11"/>
    </row>
    <row r="15" spans="1:4" ht="12.6" customHeight="1" x14ac:dyDescent="0.25">
      <c r="A15" s="11" t="s">
        <v>59</v>
      </c>
      <c r="B15" s="11">
        <v>3113</v>
      </c>
      <c r="C15" s="36">
        <v>1600</v>
      </c>
      <c r="D15" s="11"/>
    </row>
    <row r="16" spans="1:4" ht="12.6" customHeight="1" x14ac:dyDescent="0.25">
      <c r="A16" s="11" t="s">
        <v>60</v>
      </c>
      <c r="B16" s="11">
        <v>3113</v>
      </c>
      <c r="C16" s="36">
        <v>230</v>
      </c>
      <c r="D16" s="11"/>
    </row>
    <row r="17" spans="1:4" ht="12.6" customHeight="1" x14ac:dyDescent="0.25">
      <c r="A17" s="11" t="s">
        <v>61</v>
      </c>
      <c r="B17" s="11">
        <v>3113</v>
      </c>
      <c r="C17" s="36">
        <v>115</v>
      </c>
      <c r="D17" s="11"/>
    </row>
    <row r="18" spans="1:4" ht="12.6" customHeight="1" x14ac:dyDescent="0.25">
      <c r="A18" s="11" t="s">
        <v>62</v>
      </c>
      <c r="B18" s="11">
        <v>3113</v>
      </c>
      <c r="C18" s="36">
        <v>50</v>
      </c>
      <c r="D18" s="11"/>
    </row>
    <row r="19" spans="1:4" ht="12.6" customHeight="1" x14ac:dyDescent="0.25">
      <c r="A19" s="11" t="s">
        <v>63</v>
      </c>
      <c r="B19" s="11">
        <v>3114</v>
      </c>
      <c r="C19" s="36">
        <v>12</v>
      </c>
      <c r="D19" s="11"/>
    </row>
    <row r="20" spans="1:4" ht="12.6" customHeight="1" x14ac:dyDescent="0.25">
      <c r="A20" s="11" t="s">
        <v>64</v>
      </c>
      <c r="B20" s="11">
        <v>3313</v>
      </c>
      <c r="C20" s="36">
        <v>220</v>
      </c>
      <c r="D20" s="11"/>
    </row>
    <row r="21" spans="1:4" ht="12.6" customHeight="1" x14ac:dyDescent="0.25">
      <c r="A21" s="11" t="s">
        <v>65</v>
      </c>
      <c r="B21" s="11">
        <v>3313</v>
      </c>
      <c r="C21" s="36">
        <v>50</v>
      </c>
      <c r="D21" s="11"/>
    </row>
    <row r="22" spans="1:4" ht="12.6" customHeight="1" x14ac:dyDescent="0.25">
      <c r="A22" s="11" t="s">
        <v>13</v>
      </c>
      <c r="B22" s="11">
        <v>3314</v>
      </c>
      <c r="C22" s="36">
        <v>103</v>
      </c>
      <c r="D22" s="11"/>
    </row>
    <row r="23" spans="1:4" ht="12.6" customHeight="1" x14ac:dyDescent="0.25">
      <c r="A23" s="11" t="s">
        <v>66</v>
      </c>
      <c r="B23" s="11">
        <v>3319</v>
      </c>
      <c r="C23" s="36">
        <v>12</v>
      </c>
      <c r="D23" s="11"/>
    </row>
    <row r="24" spans="1:4" ht="12.6" customHeight="1" x14ac:dyDescent="0.25">
      <c r="A24" s="11" t="s">
        <v>67</v>
      </c>
      <c r="B24" s="11">
        <v>3319</v>
      </c>
      <c r="C24" s="36">
        <v>17</v>
      </c>
      <c r="D24" s="11"/>
    </row>
    <row r="25" spans="1:4" ht="12.6" customHeight="1" x14ac:dyDescent="0.25">
      <c r="A25" s="11" t="s">
        <v>26</v>
      </c>
      <c r="B25" s="11">
        <v>3349</v>
      </c>
      <c r="C25" s="36">
        <v>12</v>
      </c>
      <c r="D25" s="11"/>
    </row>
    <row r="26" spans="1:4" ht="12.6" customHeight="1" x14ac:dyDescent="0.25">
      <c r="A26" s="11" t="s">
        <v>14</v>
      </c>
      <c r="B26" s="11">
        <v>3392</v>
      </c>
      <c r="C26" s="36">
        <v>450</v>
      </c>
      <c r="D26" s="11"/>
    </row>
    <row r="27" spans="1:4" ht="12.6" customHeight="1" x14ac:dyDescent="0.25">
      <c r="A27" s="11" t="s">
        <v>68</v>
      </c>
      <c r="B27" s="11">
        <v>3399</v>
      </c>
      <c r="C27" s="36">
        <v>170</v>
      </c>
      <c r="D27" s="11"/>
    </row>
    <row r="28" spans="1:4" ht="12.6" customHeight="1" x14ac:dyDescent="0.25">
      <c r="A28" s="11" t="s">
        <v>69</v>
      </c>
      <c r="B28" s="11">
        <v>3399</v>
      </c>
      <c r="C28" s="36">
        <v>30</v>
      </c>
      <c r="D28" s="11"/>
    </row>
    <row r="29" spans="1:4" ht="12.6" customHeight="1" x14ac:dyDescent="0.25">
      <c r="A29" s="11" t="s">
        <v>70</v>
      </c>
      <c r="B29" s="11">
        <v>3412</v>
      </c>
      <c r="C29" s="36">
        <v>5</v>
      </c>
      <c r="D29" s="11"/>
    </row>
    <row r="30" spans="1:4" ht="12.6" customHeight="1" x14ac:dyDescent="0.25">
      <c r="A30" s="11" t="s">
        <v>71</v>
      </c>
      <c r="B30" s="11">
        <v>3412</v>
      </c>
      <c r="C30" s="36">
        <v>100</v>
      </c>
      <c r="D30" s="11"/>
    </row>
    <row r="31" spans="1:4" ht="12.6" customHeight="1" x14ac:dyDescent="0.25">
      <c r="A31" s="11" t="s">
        <v>72</v>
      </c>
      <c r="B31" s="11">
        <v>3419</v>
      </c>
      <c r="C31" s="36">
        <v>190</v>
      </c>
      <c r="D31" s="11"/>
    </row>
    <row r="32" spans="1:4" ht="12.6" customHeight="1" x14ac:dyDescent="0.25">
      <c r="A32" s="11" t="s">
        <v>73</v>
      </c>
      <c r="B32" s="11">
        <v>3419</v>
      </c>
      <c r="C32" s="36">
        <v>40</v>
      </c>
      <c r="D32" s="11"/>
    </row>
    <row r="33" spans="1:4" ht="12.6" customHeight="1" x14ac:dyDescent="0.25">
      <c r="A33" s="11" t="s">
        <v>74</v>
      </c>
      <c r="B33" s="11">
        <v>3419</v>
      </c>
      <c r="C33" s="36">
        <v>40</v>
      </c>
      <c r="D33" s="11"/>
    </row>
    <row r="34" spans="1:4" ht="12.6" customHeight="1" x14ac:dyDescent="0.25">
      <c r="A34" s="11" t="s">
        <v>75</v>
      </c>
      <c r="B34" s="11">
        <v>3419</v>
      </c>
      <c r="C34" s="36">
        <v>2</v>
      </c>
      <c r="D34" s="11"/>
    </row>
    <row r="35" spans="1:4" ht="12.6" customHeight="1" x14ac:dyDescent="0.25">
      <c r="A35" s="11" t="s">
        <v>76</v>
      </c>
      <c r="B35" s="11">
        <v>3419</v>
      </c>
      <c r="C35" s="36">
        <v>100</v>
      </c>
      <c r="D35" s="11"/>
    </row>
    <row r="36" spans="1:4" ht="12.6" customHeight="1" x14ac:dyDescent="0.25">
      <c r="A36" s="11" t="s">
        <v>77</v>
      </c>
      <c r="B36" s="11">
        <v>3419</v>
      </c>
      <c r="C36" s="36">
        <v>15</v>
      </c>
      <c r="D36" s="11"/>
    </row>
    <row r="37" spans="1:4" ht="12.6" customHeight="1" x14ac:dyDescent="0.25">
      <c r="A37" s="11" t="s">
        <v>78</v>
      </c>
      <c r="B37" s="11">
        <v>3419</v>
      </c>
      <c r="C37" s="36">
        <v>7</v>
      </c>
      <c r="D37" s="11"/>
    </row>
    <row r="38" spans="1:4" ht="12.6" customHeight="1" x14ac:dyDescent="0.25">
      <c r="A38" s="11" t="s">
        <v>79</v>
      </c>
      <c r="B38" s="11">
        <v>3419</v>
      </c>
      <c r="C38" s="36">
        <v>2</v>
      </c>
      <c r="D38" s="11"/>
    </row>
    <row r="39" spans="1:4" ht="12.6" customHeight="1" x14ac:dyDescent="0.25">
      <c r="A39" s="11" t="s">
        <v>80</v>
      </c>
      <c r="B39" s="11">
        <v>3419</v>
      </c>
      <c r="C39" s="36">
        <v>40</v>
      </c>
      <c r="D39" s="11"/>
    </row>
    <row r="40" spans="1:4" ht="12.6" customHeight="1" x14ac:dyDescent="0.25">
      <c r="A40" s="11" t="s">
        <v>81</v>
      </c>
      <c r="B40" s="11">
        <v>3421</v>
      </c>
      <c r="C40" s="36">
        <v>10</v>
      </c>
      <c r="D40" s="11"/>
    </row>
    <row r="41" spans="1:4" ht="12.6" customHeight="1" x14ac:dyDescent="0.25">
      <c r="A41" s="11" t="s">
        <v>82</v>
      </c>
      <c r="B41" s="11">
        <v>3519</v>
      </c>
      <c r="C41" s="12">
        <v>26</v>
      </c>
      <c r="D41" s="11"/>
    </row>
    <row r="42" spans="1:4" ht="12.6" customHeight="1" x14ac:dyDescent="0.25">
      <c r="A42" s="11" t="s">
        <v>83</v>
      </c>
      <c r="B42" s="11">
        <v>3612</v>
      </c>
      <c r="C42" s="12">
        <v>600</v>
      </c>
      <c r="D42" s="11"/>
    </row>
    <row r="43" spans="1:4" ht="12.6" customHeight="1" x14ac:dyDescent="0.25">
      <c r="A43" s="11" t="s">
        <v>84</v>
      </c>
      <c r="B43" s="11">
        <v>3612</v>
      </c>
      <c r="C43" s="12">
        <v>600</v>
      </c>
      <c r="D43" s="11"/>
    </row>
    <row r="44" spans="1:4" ht="12.6" customHeight="1" x14ac:dyDescent="0.25">
      <c r="A44" s="11" t="s">
        <v>85</v>
      </c>
      <c r="B44" s="11">
        <v>3636</v>
      </c>
      <c r="C44" s="12">
        <v>650</v>
      </c>
      <c r="D44" s="11"/>
    </row>
    <row r="45" spans="1:4" ht="12.6" customHeight="1" x14ac:dyDescent="0.25">
      <c r="A45" s="11" t="s">
        <v>86</v>
      </c>
      <c r="B45" s="11">
        <v>3636</v>
      </c>
      <c r="C45" s="12">
        <v>450</v>
      </c>
      <c r="D45" s="11"/>
    </row>
    <row r="46" spans="1:4" ht="12.6" customHeight="1" x14ac:dyDescent="0.25">
      <c r="A46" s="11" t="s">
        <v>87</v>
      </c>
      <c r="B46" s="11">
        <v>3636</v>
      </c>
      <c r="C46" s="12">
        <v>1500</v>
      </c>
      <c r="D46" s="11"/>
    </row>
    <row r="47" spans="1:4" ht="12.6" customHeight="1" x14ac:dyDescent="0.25">
      <c r="A47" s="11" t="s">
        <v>88</v>
      </c>
      <c r="B47" s="11">
        <v>3631</v>
      </c>
      <c r="C47" s="12">
        <v>290</v>
      </c>
      <c r="D47" s="11"/>
    </row>
    <row r="48" spans="1:4" ht="12.6" customHeight="1" x14ac:dyDescent="0.25">
      <c r="A48" s="11" t="s">
        <v>89</v>
      </c>
      <c r="B48" s="11">
        <v>3631</v>
      </c>
      <c r="C48" s="12">
        <v>100</v>
      </c>
      <c r="D48" s="11"/>
    </row>
    <row r="49" spans="1:4" ht="12.6" customHeight="1" x14ac:dyDescent="0.25">
      <c r="A49" s="11" t="s">
        <v>90</v>
      </c>
      <c r="B49" s="11">
        <v>3632</v>
      </c>
      <c r="C49" s="12">
        <v>300</v>
      </c>
      <c r="D49" s="11"/>
    </row>
    <row r="50" spans="1:4" ht="12.6" customHeight="1" x14ac:dyDescent="0.25">
      <c r="A50" s="11" t="s">
        <v>91</v>
      </c>
      <c r="B50" s="11">
        <v>3635</v>
      </c>
      <c r="C50" s="12">
        <v>320</v>
      </c>
      <c r="D50" s="11"/>
    </row>
    <row r="51" spans="1:4" ht="12.6" customHeight="1" x14ac:dyDescent="0.25">
      <c r="A51" s="11" t="s">
        <v>92</v>
      </c>
      <c r="B51" s="11">
        <v>3639</v>
      </c>
      <c r="C51" s="12">
        <v>4800</v>
      </c>
      <c r="D51" s="11"/>
    </row>
    <row r="52" spans="1:4" ht="12.6" customHeight="1" x14ac:dyDescent="0.25">
      <c r="A52" s="11" t="s">
        <v>93</v>
      </c>
      <c r="B52" s="11">
        <v>3639</v>
      </c>
      <c r="C52" s="12">
        <v>1000</v>
      </c>
      <c r="D52" s="11"/>
    </row>
    <row r="53" spans="1:4" ht="12.6" customHeight="1" x14ac:dyDescent="0.25">
      <c r="A53" s="11" t="s">
        <v>94</v>
      </c>
      <c r="B53" s="11">
        <v>3721</v>
      </c>
      <c r="C53" s="12">
        <v>13</v>
      </c>
      <c r="D53" s="11"/>
    </row>
    <row r="54" spans="1:4" ht="12.6" customHeight="1" x14ac:dyDescent="0.25">
      <c r="A54" s="11" t="s">
        <v>95</v>
      </c>
      <c r="B54" s="11">
        <v>3722</v>
      </c>
      <c r="C54" s="12">
        <v>1500</v>
      </c>
      <c r="D54" s="11"/>
    </row>
    <row r="55" spans="1:4" ht="12.6" customHeight="1" x14ac:dyDescent="0.25">
      <c r="A55" s="11" t="s">
        <v>96</v>
      </c>
      <c r="B55" s="11">
        <v>3723</v>
      </c>
      <c r="C55" s="12">
        <v>52</v>
      </c>
      <c r="D55" s="11"/>
    </row>
    <row r="56" spans="1:4" ht="12.6" customHeight="1" x14ac:dyDescent="0.25">
      <c r="A56" s="11" t="s">
        <v>97</v>
      </c>
      <c r="B56" s="11">
        <v>3725</v>
      </c>
      <c r="C56" s="12">
        <v>310</v>
      </c>
      <c r="D56" s="11"/>
    </row>
    <row r="57" spans="1:4" ht="12.6" customHeight="1" x14ac:dyDescent="0.25">
      <c r="A57" s="11" t="s">
        <v>98</v>
      </c>
      <c r="B57" s="11">
        <v>3744</v>
      </c>
      <c r="C57" s="12">
        <v>20</v>
      </c>
      <c r="D57" s="11"/>
    </row>
    <row r="58" spans="1:4" ht="12.6" customHeight="1" x14ac:dyDescent="0.25">
      <c r="A58" s="11" t="s">
        <v>99</v>
      </c>
      <c r="B58" s="11">
        <v>3745</v>
      </c>
      <c r="C58" s="12">
        <v>300</v>
      </c>
      <c r="D58" s="11"/>
    </row>
    <row r="59" spans="1:4" ht="12.6" customHeight="1" x14ac:dyDescent="0.25">
      <c r="A59" s="11" t="s">
        <v>100</v>
      </c>
      <c r="B59" s="11">
        <v>3745</v>
      </c>
      <c r="C59" s="12">
        <v>690</v>
      </c>
      <c r="D59" s="11"/>
    </row>
    <row r="60" spans="1:4" ht="12.6" customHeight="1" x14ac:dyDescent="0.25">
      <c r="A60" s="11" t="s">
        <v>101</v>
      </c>
      <c r="B60" s="11">
        <v>4359</v>
      </c>
      <c r="C60" s="12">
        <v>45</v>
      </c>
      <c r="D60" s="11"/>
    </row>
    <row r="61" spans="1:4" ht="12.6" customHeight="1" x14ac:dyDescent="0.25">
      <c r="A61" s="11" t="s">
        <v>102</v>
      </c>
      <c r="B61" s="11">
        <v>4359</v>
      </c>
      <c r="C61" s="12">
        <v>70</v>
      </c>
      <c r="D61" s="11"/>
    </row>
    <row r="62" spans="1:4" ht="12.6" customHeight="1" x14ac:dyDescent="0.25">
      <c r="A62" s="11" t="s">
        <v>103</v>
      </c>
      <c r="B62" s="11">
        <v>5399</v>
      </c>
      <c r="C62" s="12">
        <v>107</v>
      </c>
      <c r="D62" s="11"/>
    </row>
    <row r="63" spans="1:4" ht="12.6" customHeight="1" x14ac:dyDescent="0.25">
      <c r="A63" s="11" t="s">
        <v>104</v>
      </c>
      <c r="B63" s="11">
        <v>5512</v>
      </c>
      <c r="C63" s="12">
        <v>550</v>
      </c>
      <c r="D63" s="11"/>
    </row>
    <row r="64" spans="1:4" ht="12.6" customHeight="1" x14ac:dyDescent="0.25">
      <c r="A64" s="11" t="s">
        <v>105</v>
      </c>
      <c r="B64" s="11">
        <v>5512</v>
      </c>
      <c r="C64" s="12">
        <v>130</v>
      </c>
      <c r="D64" s="11"/>
    </row>
    <row r="65" spans="1:4" ht="12.6" customHeight="1" x14ac:dyDescent="0.25">
      <c r="A65" s="11" t="s">
        <v>106</v>
      </c>
      <c r="B65" s="11">
        <v>5512</v>
      </c>
      <c r="C65" s="12">
        <v>16</v>
      </c>
      <c r="D65" s="11"/>
    </row>
    <row r="66" spans="1:4" ht="12.6" customHeight="1" x14ac:dyDescent="0.25">
      <c r="A66" s="11" t="s">
        <v>107</v>
      </c>
      <c r="B66" s="11">
        <v>6112</v>
      </c>
      <c r="C66" s="12">
        <v>1369</v>
      </c>
      <c r="D66" s="11"/>
    </row>
    <row r="67" spans="1:4" ht="12.6" customHeight="1" x14ac:dyDescent="0.25">
      <c r="A67" s="11" t="s">
        <v>108</v>
      </c>
      <c r="B67" s="11">
        <v>6171</v>
      </c>
      <c r="C67" s="12">
        <v>4600</v>
      </c>
      <c r="D67" s="11"/>
    </row>
    <row r="68" spans="1:4" ht="12.6" customHeight="1" x14ac:dyDescent="0.25">
      <c r="A68" s="11" t="s">
        <v>109</v>
      </c>
      <c r="B68" s="11">
        <v>6171</v>
      </c>
      <c r="C68" s="12">
        <v>200</v>
      </c>
      <c r="D68" s="11"/>
    </row>
    <row r="69" spans="1:4" ht="12.6" customHeight="1" x14ac:dyDescent="0.25">
      <c r="A69" s="11" t="s">
        <v>110</v>
      </c>
      <c r="B69" s="11">
        <v>6171</v>
      </c>
      <c r="C69" s="12">
        <v>8.5</v>
      </c>
      <c r="D69" s="11"/>
    </row>
    <row r="70" spans="1:4" ht="12.6" customHeight="1" x14ac:dyDescent="0.25">
      <c r="A70" s="11" t="s">
        <v>111</v>
      </c>
      <c r="B70" s="11">
        <v>6171</v>
      </c>
      <c r="C70" s="12">
        <v>1</v>
      </c>
      <c r="D70" s="11"/>
    </row>
    <row r="71" spans="1:4" ht="12.6" customHeight="1" x14ac:dyDescent="0.25">
      <c r="A71" s="11" t="s">
        <v>112</v>
      </c>
      <c r="B71" s="11">
        <v>6310</v>
      </c>
      <c r="C71" s="12">
        <v>40</v>
      </c>
      <c r="D71" s="11"/>
    </row>
    <row r="72" spans="1:4" ht="12.6" customHeight="1" x14ac:dyDescent="0.25">
      <c r="A72" s="11" t="s">
        <v>113</v>
      </c>
      <c r="B72" s="11">
        <v>6320</v>
      </c>
      <c r="C72" s="12">
        <v>120</v>
      </c>
      <c r="D72" s="11"/>
    </row>
    <row r="73" spans="1:4" ht="12.6" customHeight="1" x14ac:dyDescent="0.25">
      <c r="A73" s="11" t="s">
        <v>114</v>
      </c>
      <c r="B73" s="11">
        <v>6399</v>
      </c>
      <c r="C73" s="12">
        <v>1000</v>
      </c>
      <c r="D73" s="11"/>
    </row>
    <row r="74" spans="1:4" ht="12.6" customHeight="1" x14ac:dyDescent="0.25">
      <c r="A74" s="11" t="s">
        <v>115</v>
      </c>
      <c r="B74" s="11">
        <v>6409</v>
      </c>
      <c r="C74" s="12">
        <v>41.2</v>
      </c>
      <c r="D74" s="11"/>
    </row>
    <row r="75" spans="1:4" ht="12.6" customHeight="1" x14ac:dyDescent="0.25">
      <c r="A75" s="11" t="s">
        <v>116</v>
      </c>
      <c r="B75" s="11">
        <v>6402</v>
      </c>
      <c r="C75" s="12">
        <v>15.33</v>
      </c>
      <c r="D75" s="11"/>
    </row>
    <row r="76" spans="1:4" ht="12.6" customHeight="1" x14ac:dyDescent="0.25">
      <c r="A76" s="11" t="s">
        <v>117</v>
      </c>
      <c r="B76" s="11">
        <v>6409</v>
      </c>
      <c r="C76" s="12">
        <v>1113.73</v>
      </c>
      <c r="D76" s="11"/>
    </row>
    <row r="77" spans="1:4" ht="12.6" customHeight="1" x14ac:dyDescent="0.3">
      <c r="A77" s="37" t="s">
        <v>118</v>
      </c>
      <c r="B77" s="38"/>
      <c r="C77" s="39">
        <f>SUM(C3:C76)</f>
        <v>29665.4</v>
      </c>
      <c r="D77" s="14"/>
    </row>
    <row r="78" spans="1:4" ht="12.9" customHeight="1" x14ac:dyDescent="0.3">
      <c r="A78" s="40"/>
      <c r="B78" s="41"/>
      <c r="C78" s="42"/>
      <c r="D78" s="41"/>
    </row>
    <row r="79" spans="1:4" ht="12.9" customHeight="1" x14ac:dyDescent="0.25">
      <c r="A79" s="11" t="s">
        <v>119</v>
      </c>
      <c r="B79" s="11">
        <v>8124</v>
      </c>
      <c r="C79" s="43">
        <v>2016</v>
      </c>
      <c r="D79" s="44" t="s">
        <v>35</v>
      </c>
    </row>
    <row r="80" spans="1:4" ht="12.9" customHeight="1" x14ac:dyDescent="0.25">
      <c r="A80" s="20" t="s">
        <v>120</v>
      </c>
      <c r="B80" s="11">
        <v>8124</v>
      </c>
      <c r="C80" s="43">
        <v>1050</v>
      </c>
      <c r="D80" s="44"/>
    </row>
    <row r="81" spans="1:4" ht="13.8" x14ac:dyDescent="0.25">
      <c r="A81" s="20" t="s">
        <v>121</v>
      </c>
      <c r="B81" s="11">
        <v>8124</v>
      </c>
      <c r="C81" s="43">
        <v>960</v>
      </c>
      <c r="D81" s="44"/>
    </row>
    <row r="82" spans="1:4" ht="13.8" x14ac:dyDescent="0.25">
      <c r="A82" s="45" t="s">
        <v>122</v>
      </c>
      <c r="B82" s="32"/>
      <c r="C82" s="46">
        <f>SUM(C79:C81)</f>
        <v>4026</v>
      </c>
      <c r="D82" s="44"/>
    </row>
    <row r="84" spans="1:4" ht="13.8" x14ac:dyDescent="0.25">
      <c r="A84" s="47" t="s">
        <v>123</v>
      </c>
      <c r="B84" s="48"/>
      <c r="C84" s="48"/>
    </row>
  </sheetData>
  <mergeCells count="3">
    <mergeCell ref="A1:D1"/>
    <mergeCell ref="D79:D82"/>
    <mergeCell ref="A84:C84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- úřad</dc:creator>
  <cp:lastModifiedBy>Eduard Machek</cp:lastModifiedBy>
  <cp:lastPrinted>2015-05-04T09:10:26Z</cp:lastPrinted>
  <dcterms:created xsi:type="dcterms:W3CDTF">2008-01-31T06:15:30Z</dcterms:created>
  <dcterms:modified xsi:type="dcterms:W3CDTF">2015-11-13T14:35:00Z</dcterms:modified>
</cp:coreProperties>
</file>